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L12" i="1" l="1"/>
  <c r="M12" i="1" s="1"/>
  <c r="K12" i="1"/>
  <c r="J12" i="1"/>
  <c r="I12" i="1"/>
  <c r="H12" i="1"/>
  <c r="G12" i="1"/>
  <c r="F12" i="1"/>
  <c r="E12" i="1"/>
  <c r="D12" i="1"/>
  <c r="C12" i="1"/>
</calcChain>
</file>

<file path=xl/sharedStrings.xml><?xml version="1.0" encoding="utf-8"?>
<sst xmlns="http://schemas.openxmlformats.org/spreadsheetml/2006/main" count="40" uniqueCount="38">
  <si>
    <t>Körzet/Округ</t>
  </si>
  <si>
    <t>Tanév</t>
  </si>
  <si>
    <t>Változás (2010=100%)</t>
  </si>
  <si>
    <t>Változás a városokban  (2010=100%)</t>
  </si>
  <si>
    <t>Változás a falvakban  (2010=100%)</t>
  </si>
  <si>
    <t>magyar neve</t>
  </si>
  <si>
    <t>szerb neve</t>
  </si>
  <si>
    <t>2010/2011</t>
  </si>
  <si>
    <t>2011/2012</t>
  </si>
  <si>
    <t>2012/2013</t>
  </si>
  <si>
    <t>2013/2014</t>
  </si>
  <si>
    <t>2014/2015</t>
  </si>
  <si>
    <t>2015/2016</t>
  </si>
  <si>
    <t>2016/2017</t>
  </si>
  <si>
    <t>2017/2018</t>
  </si>
  <si>
    <t>2018/2019</t>
  </si>
  <si>
    <t>2019/2020</t>
  </si>
  <si>
    <t>Dél-Bácska</t>
  </si>
  <si>
    <t>Јужнобачка</t>
  </si>
  <si>
    <t>Dél-Bánság</t>
  </si>
  <si>
    <t>Јужнобанатска</t>
  </si>
  <si>
    <t>Észak-Bácska</t>
  </si>
  <si>
    <t>Севернобачка</t>
  </si>
  <si>
    <t>Észak-Bánság</t>
  </si>
  <si>
    <t>Севернобанатска</t>
  </si>
  <si>
    <t>Közép-Bánság</t>
  </si>
  <si>
    <t>Средњобанатска</t>
  </si>
  <si>
    <t>Nyugat-Bácska</t>
  </si>
  <si>
    <t>Западнобачка</t>
  </si>
  <si>
    <t>Szerémség</t>
  </si>
  <si>
    <t>Сремска</t>
  </si>
  <si>
    <t>-</t>
  </si>
  <si>
    <t>Vajdaság összesen</t>
  </si>
  <si>
    <t>A magyar tannyelvű általános iskolába járó tanulók száma és változása a Vajdaságban 2010 és 2019 között körzetenként és településtípus szerint</t>
  </si>
  <si>
    <t>Forrás</t>
  </si>
  <si>
    <t>Tátrai Patrik, Ferenc Viktória, Rákóczi Krisztián, Márton János:  Közoktatási kör(tér)kép: a tanulói létszámok változása a Kárpát-medence külhoni magyar közösségeiben a 2010-es években</t>
  </si>
  <si>
    <t>Budapest, Csillagászati és Földtudományi Kutatóközpont – Gondolat Kiadó, 2022.</t>
  </si>
  <si>
    <t>http://mtafki.hu/oktatasi-atlasz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</si>
</sst>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sz val="9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BC7D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/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right"/>
    </xf>
    <xf numFmtId="0" fontId="3" fillId="0" borderId="1" xfId="0" applyFont="1" applyBorder="1"/>
    <xf numFmtId="164" fontId="3" fillId="0" borderId="1" xfId="0" applyNumberFormat="1" applyFont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0" fillId="2" borderId="1" xfId="0" applyFont="1" applyFill="1" applyBorder="1" applyAlignment="1"/>
    <xf numFmtId="0" fontId="2" fillId="2" borderId="2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0" fillId="0" borderId="1" xfId="0" applyFont="1" applyBorder="1" applyAlignment="1"/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/>
    <xf numFmtId="0" fontId="6" fillId="0" borderId="0" xfId="0" applyFont="1" applyFill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abSelected="1" workbookViewId="0"/>
  </sheetViews>
  <sheetFormatPr defaultRowHeight="15" x14ac:dyDescent="0.25"/>
  <cols>
    <col min="1" max="1" width="14" bestFit="1" customWidth="1"/>
    <col min="2" max="2" width="17" bestFit="1" customWidth="1"/>
    <col min="3" max="12" width="10.7109375" customWidth="1"/>
    <col min="13" max="15" width="13" customWidth="1"/>
  </cols>
  <sheetData>
    <row r="1" spans="1:15" x14ac:dyDescent="0.25">
      <c r="A1" s="8" t="s">
        <v>33</v>
      </c>
    </row>
    <row r="3" spans="1:15" x14ac:dyDescent="0.25">
      <c r="A3" s="9" t="s">
        <v>0</v>
      </c>
      <c r="B3" s="10"/>
      <c r="C3" s="9" t="s">
        <v>1</v>
      </c>
      <c r="D3" s="10"/>
      <c r="E3" s="10"/>
      <c r="F3" s="10"/>
      <c r="G3" s="10"/>
      <c r="H3" s="10"/>
      <c r="I3" s="10"/>
      <c r="J3" s="10"/>
      <c r="K3" s="10"/>
      <c r="L3" s="10"/>
      <c r="M3" s="11" t="s">
        <v>2</v>
      </c>
      <c r="N3" s="13" t="s">
        <v>3</v>
      </c>
      <c r="O3" s="13" t="s">
        <v>4</v>
      </c>
    </row>
    <row r="4" spans="1:15" ht="29.25" customHeight="1" x14ac:dyDescent="0.25">
      <c r="A4" s="6" t="s">
        <v>5</v>
      </c>
      <c r="B4" s="6" t="s">
        <v>6</v>
      </c>
      <c r="C4" s="7" t="s">
        <v>7</v>
      </c>
      <c r="D4" s="7" t="s">
        <v>8</v>
      </c>
      <c r="E4" s="7" t="s">
        <v>9</v>
      </c>
      <c r="F4" s="7" t="s">
        <v>10</v>
      </c>
      <c r="G4" s="7" t="s">
        <v>11</v>
      </c>
      <c r="H4" s="7" t="s">
        <v>12</v>
      </c>
      <c r="I4" s="7" t="s">
        <v>13</v>
      </c>
      <c r="J4" s="7" t="s">
        <v>14</v>
      </c>
      <c r="K4" s="7" t="s">
        <v>15</v>
      </c>
      <c r="L4" s="7" t="s">
        <v>16</v>
      </c>
      <c r="M4" s="12"/>
      <c r="N4" s="10"/>
      <c r="O4" s="10"/>
    </row>
    <row r="5" spans="1:15" x14ac:dyDescent="0.25">
      <c r="A5" s="1" t="s">
        <v>17</v>
      </c>
      <c r="B5" s="1" t="s">
        <v>18</v>
      </c>
      <c r="C5" s="1">
        <v>2648</v>
      </c>
      <c r="D5" s="1">
        <v>2632</v>
      </c>
      <c r="E5" s="1">
        <v>2576</v>
      </c>
      <c r="F5" s="1">
        <v>2574</v>
      </c>
      <c r="G5" s="1">
        <v>2521</v>
      </c>
      <c r="H5" s="1">
        <v>2423</v>
      </c>
      <c r="I5" s="1">
        <v>2285</v>
      </c>
      <c r="J5" s="1">
        <v>2186</v>
      </c>
      <c r="K5" s="1">
        <v>2110</v>
      </c>
      <c r="L5" s="1">
        <v>1980</v>
      </c>
      <c r="M5" s="2">
        <v>74.773413897280975</v>
      </c>
      <c r="N5" s="2">
        <v>75.103734439834</v>
      </c>
      <c r="O5" s="2">
        <v>73.8888888888889</v>
      </c>
    </row>
    <row r="6" spans="1:15" x14ac:dyDescent="0.25">
      <c r="A6" s="1" t="s">
        <v>19</v>
      </c>
      <c r="B6" s="1" t="s">
        <v>20</v>
      </c>
      <c r="C6" s="1">
        <v>364</v>
      </c>
      <c r="D6" s="1">
        <v>364</v>
      </c>
      <c r="E6" s="1">
        <v>374</v>
      </c>
      <c r="F6" s="1">
        <v>361</v>
      </c>
      <c r="G6" s="1">
        <v>355</v>
      </c>
      <c r="H6" s="1">
        <v>327</v>
      </c>
      <c r="I6" s="1">
        <v>306</v>
      </c>
      <c r="J6" s="1">
        <v>278</v>
      </c>
      <c r="K6" s="1">
        <v>274</v>
      </c>
      <c r="L6" s="1">
        <v>221</v>
      </c>
      <c r="M6" s="2">
        <v>60.714285714285708</v>
      </c>
      <c r="N6" s="2">
        <v>120</v>
      </c>
      <c r="O6" s="2">
        <v>59.0395480225989</v>
      </c>
    </row>
    <row r="7" spans="1:15" x14ac:dyDescent="0.25">
      <c r="A7" s="1" t="s">
        <v>21</v>
      </c>
      <c r="B7" s="1" t="s">
        <v>22</v>
      </c>
      <c r="C7" s="1">
        <v>5520</v>
      </c>
      <c r="D7" s="1">
        <v>5342</v>
      </c>
      <c r="E7" s="1">
        <v>5194</v>
      </c>
      <c r="F7" s="1">
        <v>5131</v>
      </c>
      <c r="G7" s="1">
        <v>5024</v>
      </c>
      <c r="H7" s="1">
        <v>4786</v>
      </c>
      <c r="I7" s="1">
        <v>4572</v>
      </c>
      <c r="J7" s="1">
        <v>4344</v>
      </c>
      <c r="K7" s="1">
        <v>4063</v>
      </c>
      <c r="L7" s="1">
        <v>3851</v>
      </c>
      <c r="M7" s="2">
        <v>69.764492753623188</v>
      </c>
      <c r="N7" s="2">
        <v>73.615635179153102</v>
      </c>
      <c r="O7" s="2">
        <v>66.677545691906005</v>
      </c>
    </row>
    <row r="8" spans="1:15" x14ac:dyDescent="0.25">
      <c r="A8" s="1" t="s">
        <v>23</v>
      </c>
      <c r="B8" s="1" t="s">
        <v>24</v>
      </c>
      <c r="C8" s="1">
        <v>5339</v>
      </c>
      <c r="D8" s="1">
        <v>5360</v>
      </c>
      <c r="E8" s="1">
        <v>5140</v>
      </c>
      <c r="F8" s="1">
        <v>5020</v>
      </c>
      <c r="G8" s="1">
        <v>4768</v>
      </c>
      <c r="H8" s="1">
        <v>4592</v>
      </c>
      <c r="I8" s="1">
        <v>4390</v>
      </c>
      <c r="J8" s="1">
        <v>4184</v>
      </c>
      <c r="K8" s="1">
        <v>3989</v>
      </c>
      <c r="L8" s="1">
        <v>3815</v>
      </c>
      <c r="M8" s="2">
        <v>71.455328713242181</v>
      </c>
      <c r="N8" s="2">
        <v>75.829383886255897</v>
      </c>
      <c r="O8" s="2">
        <v>70.095752516572503</v>
      </c>
    </row>
    <row r="9" spans="1:15" x14ac:dyDescent="0.25">
      <c r="A9" s="1" t="s">
        <v>25</v>
      </c>
      <c r="B9" s="1" t="s">
        <v>26</v>
      </c>
      <c r="C9" s="1">
        <v>1194</v>
      </c>
      <c r="D9" s="1">
        <v>1151</v>
      </c>
      <c r="E9" s="1">
        <v>1090</v>
      </c>
      <c r="F9" s="1">
        <v>1069</v>
      </c>
      <c r="G9" s="1">
        <v>1028</v>
      </c>
      <c r="H9" s="1">
        <v>971</v>
      </c>
      <c r="I9" s="1">
        <v>944</v>
      </c>
      <c r="J9" s="1">
        <v>883</v>
      </c>
      <c r="K9" s="1">
        <v>817</v>
      </c>
      <c r="L9" s="1">
        <v>744</v>
      </c>
      <c r="M9" s="2">
        <v>62.311557788944725</v>
      </c>
      <c r="N9" s="2">
        <v>58.430232558139501</v>
      </c>
      <c r="O9" s="2">
        <v>67.588932806324095</v>
      </c>
    </row>
    <row r="10" spans="1:15" x14ac:dyDescent="0.25">
      <c r="A10" s="1" t="s">
        <v>27</v>
      </c>
      <c r="B10" s="1" t="s">
        <v>28</v>
      </c>
      <c r="C10" s="1">
        <v>724</v>
      </c>
      <c r="D10" s="1">
        <v>710</v>
      </c>
      <c r="E10" s="1">
        <v>703</v>
      </c>
      <c r="F10" s="1">
        <v>674</v>
      </c>
      <c r="G10" s="1">
        <v>612</v>
      </c>
      <c r="H10" s="1">
        <v>579</v>
      </c>
      <c r="I10" s="1">
        <v>511</v>
      </c>
      <c r="J10" s="1">
        <v>490</v>
      </c>
      <c r="K10" s="1">
        <v>450</v>
      </c>
      <c r="L10" s="1">
        <v>425</v>
      </c>
      <c r="M10" s="2">
        <v>58.701657458563538</v>
      </c>
      <c r="N10" s="2">
        <v>60.869565217391298</v>
      </c>
      <c r="O10" s="2">
        <v>58.081705150976902</v>
      </c>
    </row>
    <row r="11" spans="1:15" x14ac:dyDescent="0.25">
      <c r="A11" s="1" t="s">
        <v>29</v>
      </c>
      <c r="B11" s="1" t="s">
        <v>30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5</v>
      </c>
      <c r="I11" s="1">
        <v>6</v>
      </c>
      <c r="J11" s="1">
        <v>9</v>
      </c>
      <c r="K11" s="1">
        <v>10</v>
      </c>
      <c r="L11" s="1">
        <v>5</v>
      </c>
      <c r="M11" s="3" t="s">
        <v>31</v>
      </c>
      <c r="N11" s="3" t="s">
        <v>31</v>
      </c>
      <c r="O11" s="3" t="s">
        <v>31</v>
      </c>
    </row>
    <row r="12" spans="1:15" x14ac:dyDescent="0.25">
      <c r="A12" s="14" t="s">
        <v>32</v>
      </c>
      <c r="B12" s="15"/>
      <c r="C12" s="4">
        <f t="shared" ref="C12:L12" si="0">SUM(C5:C11)</f>
        <v>15789</v>
      </c>
      <c r="D12" s="4">
        <f t="shared" si="0"/>
        <v>15559</v>
      </c>
      <c r="E12" s="4">
        <f t="shared" si="0"/>
        <v>15077</v>
      </c>
      <c r="F12" s="4">
        <f t="shared" si="0"/>
        <v>14829</v>
      </c>
      <c r="G12" s="4">
        <f t="shared" si="0"/>
        <v>14308</v>
      </c>
      <c r="H12" s="4">
        <f t="shared" si="0"/>
        <v>13683</v>
      </c>
      <c r="I12" s="4">
        <f t="shared" si="0"/>
        <v>13014</v>
      </c>
      <c r="J12" s="4">
        <f t="shared" si="0"/>
        <v>12374</v>
      </c>
      <c r="K12" s="4">
        <f t="shared" si="0"/>
        <v>11713</v>
      </c>
      <c r="L12" s="4">
        <f t="shared" si="0"/>
        <v>11041</v>
      </c>
      <c r="M12" s="5">
        <f>+L12/C12*100</f>
        <v>69.928431186268924</v>
      </c>
      <c r="N12" s="5">
        <v>72.637886003994467</v>
      </c>
      <c r="O12" s="5">
        <v>68.028017241379317</v>
      </c>
    </row>
    <row r="15" spans="1:15" x14ac:dyDescent="0.25">
      <c r="A15" s="16" t="s">
        <v>34</v>
      </c>
    </row>
    <row r="16" spans="1:15" x14ac:dyDescent="0.25">
      <c r="A16" s="17" t="s">
        <v>35</v>
      </c>
    </row>
    <row r="17" spans="1:1" x14ac:dyDescent="0.25">
      <c r="A17" s="18" t="s">
        <v>36</v>
      </c>
    </row>
    <row r="18" spans="1:1" x14ac:dyDescent="0.25">
      <c r="A18" s="18" t="s">
        <v>37</v>
      </c>
    </row>
  </sheetData>
  <mergeCells count="6">
    <mergeCell ref="A12:B12"/>
    <mergeCell ref="A3:B3"/>
    <mergeCell ref="C3:L3"/>
    <mergeCell ref="M3:M4"/>
    <mergeCell ref="N3:N4"/>
    <mergeCell ref="O3:O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2022-07-13T08:28:32Z</dcterms:created>
  <dcterms:modified xsi:type="dcterms:W3CDTF">2022-07-18T11:59:52Z</dcterms:modified>
</cp:coreProperties>
</file>