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D23" i="1"/>
  <c r="C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23" i="1" l="1"/>
</calcChain>
</file>

<file path=xl/sharedStrings.xml><?xml version="1.0" encoding="utf-8"?>
<sst xmlns="http://schemas.openxmlformats.org/spreadsheetml/2006/main" count="59" uniqueCount="59">
  <si>
    <t>Járás/Okres</t>
  </si>
  <si>
    <t>Tanév</t>
  </si>
  <si>
    <t>Változás (2010=100%)</t>
  </si>
  <si>
    <t>Változás a városokban (2010=100%)</t>
  </si>
  <si>
    <t>Változás a falvakban  (2010=100%)</t>
  </si>
  <si>
    <t>Magyar név</t>
  </si>
  <si>
    <t>Szlovák név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</si>
  <si>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</si>
  <si>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</si>
  <si>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</si>
  <si>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</si>
  <si>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</si>
  <si>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</si>
  <si>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</si>
  <si>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</si>
  <si>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</si>
  <si>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</si>
  <si>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Dunaszerdahelyi</t>
  </si>
  <si>
    <t>Dunajská Streda</t>
  </si>
  <si>
    <t>Érsekújvári</t>
  </si>
  <si>
    <t>Nové Zámky</t>
  </si>
  <si>
    <t>Galántai</t>
  </si>
  <si>
    <t>Galanta</t>
  </si>
  <si>
    <t>Kassa</t>
  </si>
  <si>
    <t>Košice</t>
  </si>
  <si>
    <t>Kassa-környéki</t>
  </si>
  <si>
    <t>Košice okolie</t>
  </si>
  <si>
    <t>Komáromi</t>
  </si>
  <si>
    <t>Komárno</t>
  </si>
  <si>
    <t>Lévai</t>
  </si>
  <si>
    <t>Levice</t>
  </si>
  <si>
    <t>Losonci</t>
  </si>
  <si>
    <t>Lučenec</t>
  </si>
  <si>
    <t>Nagykürtösi</t>
  </si>
  <si>
    <t>Veľký Krtíš</t>
  </si>
  <si>
    <t>Nagymihályi</t>
  </si>
  <si>
    <t>Michalovce</t>
  </si>
  <si>
    <t>Nagyrőcei</t>
  </si>
  <si>
    <t>Revúca</t>
  </si>
  <si>
    <t>Nyitrai</t>
  </si>
  <si>
    <t>Nitra</t>
  </si>
  <si>
    <t>Pozsony</t>
  </si>
  <si>
    <t>Bratislava</t>
  </si>
  <si>
    <t>Rimaszombati</t>
  </si>
  <si>
    <t>Rimavská Sobota</t>
  </si>
  <si>
    <t>Rozsnyói</t>
  </si>
  <si>
    <t>Rožňava</t>
  </si>
  <si>
    <t>Szenci</t>
  </si>
  <si>
    <t>Senec</t>
  </si>
  <si>
    <t>Tőketerebesi</t>
  </si>
  <si>
    <t>Trebišov</t>
  </si>
  <si>
    <t>Vágsellyei</t>
  </si>
  <si>
    <t>Šaľa</t>
  </si>
  <si>
    <t>Összesen</t>
  </si>
  <si>
    <t>A magyar nyelvű óvodai nevelésben részesülők száma és változása Szlovákiában 2010 és 2019 között járásonként és településtípus szerint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</si>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</sst>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905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/>
    <xf numFmtId="164" fontId="1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0" fontId="4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/>
    <xf numFmtId="0" fontId="7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1CCB1"/>
      <color rgb="FFECBA94"/>
      <color rgb="FFE190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/>
  </sheetViews>
  <sheetFormatPr defaultRowHeight="15" x14ac:dyDescent="0.25"/>
  <cols>
    <col min="1" max="1" width="16" customWidth="1"/>
    <col min="2" max="2" width="16" bestFit="1" customWidth="1"/>
    <col min="3" max="12" width="9.7109375" customWidth="1"/>
    <col min="13" max="13" width="12.28515625" customWidth="1"/>
    <col min="14" max="14" width="10.85546875" customWidth="1"/>
    <col min="15" max="15" width="11.140625" customWidth="1"/>
  </cols>
  <sheetData>
    <row r="1" spans="1:15" x14ac:dyDescent="0.25">
      <c r="A1" s="6" t="s">
        <v>54</v>
      </c>
    </row>
    <row r="3" spans="1:15" x14ac:dyDescent="0.25">
      <c r="A3" s="13" t="s">
        <v>0</v>
      </c>
      <c r="B3" s="10"/>
      <c r="C3" s="13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4" t="s">
        <v>2</v>
      </c>
      <c r="N3" s="9" t="s">
        <v>3</v>
      </c>
      <c r="O3" s="9" t="s">
        <v>4</v>
      </c>
    </row>
    <row r="4" spans="1:15" ht="30" customHeight="1" x14ac:dyDescent="0.25">
      <c r="A4" s="7" t="s">
        <v>5</v>
      </c>
      <c r="B4" s="8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15"/>
      <c r="N4" s="10"/>
      <c r="O4" s="10"/>
    </row>
    <row r="5" spans="1:15" x14ac:dyDescent="0.25">
      <c r="A5" s="1" t="s">
        <v>17</v>
      </c>
      <c r="B5" s="1" t="s">
        <v>18</v>
      </c>
      <c r="C5" s="1">
        <v>2242</v>
      </c>
      <c r="D5" s="1">
        <v>2335</v>
      </c>
      <c r="E5" s="1">
        <v>2441</v>
      </c>
      <c r="F5" s="1">
        <v>2440</v>
      </c>
      <c r="G5" s="1">
        <v>2478</v>
      </c>
      <c r="H5" s="1">
        <v>2487</v>
      </c>
      <c r="I5" s="1">
        <v>2451</v>
      </c>
      <c r="J5" s="1">
        <v>2431</v>
      </c>
      <c r="K5" s="1">
        <v>2502</v>
      </c>
      <c r="L5" s="1">
        <v>2660</v>
      </c>
      <c r="M5" s="2">
        <f t="shared" ref="M5:M23" si="0">+L5/C5*100</f>
        <v>118.64406779661016</v>
      </c>
      <c r="N5" s="2">
        <v>120.199146514936</v>
      </c>
      <c r="O5" s="2">
        <v>117.933723196881</v>
      </c>
    </row>
    <row r="6" spans="1:15" x14ac:dyDescent="0.25">
      <c r="A6" s="1" t="s">
        <v>19</v>
      </c>
      <c r="B6" s="1" t="s">
        <v>20</v>
      </c>
      <c r="C6" s="1">
        <v>827</v>
      </c>
      <c r="D6" s="1">
        <v>890</v>
      </c>
      <c r="E6" s="1">
        <v>943</v>
      </c>
      <c r="F6" s="1">
        <v>926</v>
      </c>
      <c r="G6" s="1">
        <v>894</v>
      </c>
      <c r="H6" s="1">
        <v>877</v>
      </c>
      <c r="I6" s="1">
        <v>853</v>
      </c>
      <c r="J6" s="1">
        <v>845</v>
      </c>
      <c r="K6" s="1">
        <v>866</v>
      </c>
      <c r="L6" s="1">
        <v>845</v>
      </c>
      <c r="M6" s="2">
        <f t="shared" si="0"/>
        <v>102.17654171704957</v>
      </c>
      <c r="N6" s="2">
        <v>101.19521912350601</v>
      </c>
      <c r="O6" s="2">
        <v>102.604166666667</v>
      </c>
    </row>
    <row r="7" spans="1:15" x14ac:dyDescent="0.25">
      <c r="A7" s="1" t="s">
        <v>21</v>
      </c>
      <c r="B7" s="1" t="s">
        <v>22</v>
      </c>
      <c r="C7" s="1">
        <v>613</v>
      </c>
      <c r="D7" s="1">
        <v>643</v>
      </c>
      <c r="E7" s="1">
        <v>638</v>
      </c>
      <c r="F7" s="1">
        <v>620</v>
      </c>
      <c r="G7" s="1">
        <v>623</v>
      </c>
      <c r="H7" s="1">
        <v>601</v>
      </c>
      <c r="I7" s="1">
        <v>594</v>
      </c>
      <c r="J7" s="1">
        <v>621</v>
      </c>
      <c r="K7" s="1">
        <v>619</v>
      </c>
      <c r="L7" s="1">
        <v>639</v>
      </c>
      <c r="M7" s="2">
        <f t="shared" si="0"/>
        <v>104.24143556280588</v>
      </c>
      <c r="N7" s="2">
        <v>116.85393258427</v>
      </c>
      <c r="O7" s="2">
        <v>102.099236641221</v>
      </c>
    </row>
    <row r="8" spans="1:15" x14ac:dyDescent="0.25">
      <c r="A8" s="1" t="s">
        <v>23</v>
      </c>
      <c r="B8" s="1" t="s">
        <v>24</v>
      </c>
      <c r="C8" s="1">
        <v>87</v>
      </c>
      <c r="D8" s="1">
        <v>83</v>
      </c>
      <c r="E8" s="1">
        <v>87</v>
      </c>
      <c r="F8" s="1">
        <v>88</v>
      </c>
      <c r="G8" s="1">
        <v>90</v>
      </c>
      <c r="H8" s="1">
        <v>74</v>
      </c>
      <c r="I8" s="1">
        <v>84</v>
      </c>
      <c r="J8" s="1">
        <v>88</v>
      </c>
      <c r="K8" s="1">
        <v>93</v>
      </c>
      <c r="L8" s="1">
        <v>115</v>
      </c>
      <c r="M8" s="2">
        <f t="shared" si="0"/>
        <v>132.18390804597701</v>
      </c>
      <c r="N8" s="2">
        <v>132.18390804597701</v>
      </c>
      <c r="O8" s="2">
        <v>100</v>
      </c>
    </row>
    <row r="9" spans="1:15" x14ac:dyDescent="0.25">
      <c r="A9" s="1" t="s">
        <v>25</v>
      </c>
      <c r="B9" s="1" t="s">
        <v>26</v>
      </c>
      <c r="C9" s="1">
        <v>175</v>
      </c>
      <c r="D9" s="1">
        <v>165</v>
      </c>
      <c r="E9" s="1">
        <v>164</v>
      </c>
      <c r="F9" s="1">
        <v>181</v>
      </c>
      <c r="G9" s="1">
        <v>151</v>
      </c>
      <c r="H9" s="1">
        <v>159</v>
      </c>
      <c r="I9" s="1">
        <v>179</v>
      </c>
      <c r="J9" s="1">
        <v>191</v>
      </c>
      <c r="K9" s="1">
        <v>203</v>
      </c>
      <c r="L9" s="1">
        <v>195</v>
      </c>
      <c r="M9" s="2">
        <f t="shared" si="0"/>
        <v>111.42857142857143</v>
      </c>
      <c r="N9" s="2">
        <v>208.771929824561</v>
      </c>
      <c r="O9" s="2">
        <v>64.406779661016898</v>
      </c>
    </row>
    <row r="10" spans="1:15" x14ac:dyDescent="0.25">
      <c r="A10" s="1" t="s">
        <v>27</v>
      </c>
      <c r="B10" s="1" t="s">
        <v>28</v>
      </c>
      <c r="C10" s="1">
        <v>1394</v>
      </c>
      <c r="D10" s="1">
        <v>1426</v>
      </c>
      <c r="E10" s="1">
        <v>1411</v>
      </c>
      <c r="F10" s="1">
        <v>1415</v>
      </c>
      <c r="G10" s="1">
        <v>1429</v>
      </c>
      <c r="H10" s="1">
        <v>1408</v>
      </c>
      <c r="I10" s="1">
        <v>1364</v>
      </c>
      <c r="J10" s="1">
        <v>1350</v>
      </c>
      <c r="K10" s="1">
        <v>1329</v>
      </c>
      <c r="L10" s="1">
        <v>1364</v>
      </c>
      <c r="M10" s="2">
        <f t="shared" si="0"/>
        <v>97.847919655667141</v>
      </c>
      <c r="N10" s="2">
        <v>111.967213114754</v>
      </c>
      <c r="O10" s="2">
        <v>86.862244897959201</v>
      </c>
    </row>
    <row r="11" spans="1:15" x14ac:dyDescent="0.25">
      <c r="A11" s="1" t="s">
        <v>29</v>
      </c>
      <c r="B11" s="1" t="s">
        <v>30</v>
      </c>
      <c r="C11" s="1">
        <v>445</v>
      </c>
      <c r="D11" s="1">
        <v>498</v>
      </c>
      <c r="E11" s="1">
        <v>509</v>
      </c>
      <c r="F11" s="1">
        <v>526</v>
      </c>
      <c r="G11" s="1">
        <v>521</v>
      </c>
      <c r="H11" s="1">
        <v>487</v>
      </c>
      <c r="I11" s="1">
        <v>485</v>
      </c>
      <c r="J11" s="1">
        <v>458</v>
      </c>
      <c r="K11" s="1">
        <v>454</v>
      </c>
      <c r="L11" s="1">
        <v>484</v>
      </c>
      <c r="M11" s="2">
        <f t="shared" si="0"/>
        <v>108.76404494382021</v>
      </c>
      <c r="N11" s="2">
        <v>129.48717948718001</v>
      </c>
      <c r="O11" s="2">
        <v>97.577854671280278</v>
      </c>
    </row>
    <row r="12" spans="1:15" x14ac:dyDescent="0.25">
      <c r="A12" s="1" t="s">
        <v>31</v>
      </c>
      <c r="B12" s="1" t="s">
        <v>32</v>
      </c>
      <c r="C12" s="1">
        <v>295</v>
      </c>
      <c r="D12" s="1">
        <v>296</v>
      </c>
      <c r="E12" s="1">
        <v>295</v>
      </c>
      <c r="F12" s="1">
        <v>303</v>
      </c>
      <c r="G12" s="1">
        <v>303</v>
      </c>
      <c r="H12" s="1">
        <v>301</v>
      </c>
      <c r="I12" s="1">
        <v>320</v>
      </c>
      <c r="J12" s="1">
        <v>310</v>
      </c>
      <c r="K12" s="1">
        <v>314</v>
      </c>
      <c r="L12" s="1">
        <v>325</v>
      </c>
      <c r="M12" s="2">
        <f t="shared" si="0"/>
        <v>110.16949152542372</v>
      </c>
      <c r="N12" s="2">
        <v>122.29729729729701</v>
      </c>
      <c r="O12" s="2">
        <v>97.959183673469383</v>
      </c>
    </row>
    <row r="13" spans="1:15" x14ac:dyDescent="0.25">
      <c r="A13" s="1" t="s">
        <v>33</v>
      </c>
      <c r="B13" s="1" t="s">
        <v>34</v>
      </c>
      <c r="C13" s="1">
        <v>159</v>
      </c>
      <c r="D13" s="1">
        <v>157</v>
      </c>
      <c r="E13" s="1">
        <v>160</v>
      </c>
      <c r="F13" s="1">
        <v>147</v>
      </c>
      <c r="G13" s="1">
        <v>152</v>
      </c>
      <c r="H13" s="1">
        <v>158</v>
      </c>
      <c r="I13" s="1">
        <v>143</v>
      </c>
      <c r="J13" s="1">
        <v>161</v>
      </c>
      <c r="K13" s="1">
        <v>171</v>
      </c>
      <c r="L13" s="1">
        <v>194</v>
      </c>
      <c r="M13" s="2">
        <f t="shared" si="0"/>
        <v>122.0125786163522</v>
      </c>
      <c r="N13" s="2">
        <v>100</v>
      </c>
      <c r="O13" s="2">
        <v>122.012578616352</v>
      </c>
    </row>
    <row r="14" spans="1:15" x14ac:dyDescent="0.25">
      <c r="A14" s="1" t="s">
        <v>35</v>
      </c>
      <c r="B14" s="1" t="s">
        <v>36</v>
      </c>
      <c r="C14" s="1">
        <v>221</v>
      </c>
      <c r="D14" s="1">
        <v>222</v>
      </c>
      <c r="E14" s="1">
        <v>230</v>
      </c>
      <c r="F14" s="1">
        <v>223</v>
      </c>
      <c r="G14" s="1">
        <v>227</v>
      </c>
      <c r="H14" s="1">
        <v>231</v>
      </c>
      <c r="I14" s="1">
        <v>206</v>
      </c>
      <c r="J14" s="1">
        <v>185</v>
      </c>
      <c r="K14" s="1">
        <v>191</v>
      </c>
      <c r="L14" s="1">
        <v>210</v>
      </c>
      <c r="M14" s="2">
        <f t="shared" si="0"/>
        <v>95.02262443438913</v>
      </c>
      <c r="N14" s="2">
        <v>91.25</v>
      </c>
      <c r="O14" s="2">
        <v>97.163120567375884</v>
      </c>
    </row>
    <row r="15" spans="1:15" x14ac:dyDescent="0.25">
      <c r="A15" s="1" t="s">
        <v>37</v>
      </c>
      <c r="B15" s="1" t="s">
        <v>38</v>
      </c>
      <c r="C15" s="1">
        <v>131</v>
      </c>
      <c r="D15" s="1">
        <v>138</v>
      </c>
      <c r="E15" s="1">
        <v>149</v>
      </c>
      <c r="F15" s="1">
        <v>146</v>
      </c>
      <c r="G15" s="1">
        <v>150</v>
      </c>
      <c r="H15" s="1">
        <v>140</v>
      </c>
      <c r="I15" s="1">
        <v>131</v>
      </c>
      <c r="J15" s="1">
        <v>132</v>
      </c>
      <c r="K15" s="1">
        <v>155</v>
      </c>
      <c r="L15" s="1">
        <v>162</v>
      </c>
      <c r="M15" s="2">
        <f t="shared" si="0"/>
        <v>123.66412213740459</v>
      </c>
      <c r="N15" s="2">
        <v>189.47368421052602</v>
      </c>
      <c r="O15" s="2">
        <v>96.774193548387103</v>
      </c>
    </row>
    <row r="16" spans="1:15" x14ac:dyDescent="0.25">
      <c r="A16" s="1" t="s">
        <v>39</v>
      </c>
      <c r="B16" s="1" t="s">
        <v>40</v>
      </c>
      <c r="C16" s="1">
        <v>11</v>
      </c>
      <c r="D16" s="1">
        <v>11</v>
      </c>
      <c r="E16" s="1">
        <v>11</v>
      </c>
      <c r="F16" s="1">
        <v>14</v>
      </c>
      <c r="G16" s="1">
        <v>14</v>
      </c>
      <c r="H16" s="1">
        <v>13</v>
      </c>
      <c r="I16" s="1">
        <v>13</v>
      </c>
      <c r="J16" s="1">
        <v>13</v>
      </c>
      <c r="K16" s="1">
        <v>11</v>
      </c>
      <c r="L16" s="1">
        <v>13</v>
      </c>
      <c r="M16" s="2">
        <f t="shared" si="0"/>
        <v>118.18181818181819</v>
      </c>
      <c r="N16" s="2">
        <v>100</v>
      </c>
      <c r="O16" s="2">
        <v>118.181818181818</v>
      </c>
    </row>
    <row r="17" spans="1:15" x14ac:dyDescent="0.25">
      <c r="A17" s="1" t="s">
        <v>41</v>
      </c>
      <c r="B17" s="1" t="s">
        <v>42</v>
      </c>
      <c r="C17" s="1">
        <v>80</v>
      </c>
      <c r="D17" s="1">
        <v>79</v>
      </c>
      <c r="E17" s="1">
        <v>81</v>
      </c>
      <c r="F17" s="1">
        <v>80</v>
      </c>
      <c r="G17" s="1">
        <v>83</v>
      </c>
      <c r="H17" s="1">
        <v>84</v>
      </c>
      <c r="I17" s="1">
        <v>85</v>
      </c>
      <c r="J17" s="1">
        <v>78</v>
      </c>
      <c r="K17" s="1">
        <v>78</v>
      </c>
      <c r="L17" s="1">
        <v>140</v>
      </c>
      <c r="M17" s="2">
        <f t="shared" si="0"/>
        <v>175</v>
      </c>
      <c r="N17" s="2">
        <v>175</v>
      </c>
      <c r="O17" s="2">
        <v>100</v>
      </c>
    </row>
    <row r="18" spans="1:15" x14ac:dyDescent="0.25">
      <c r="A18" s="1" t="s">
        <v>43</v>
      </c>
      <c r="B18" s="1" t="s">
        <v>44</v>
      </c>
      <c r="C18" s="1">
        <v>660</v>
      </c>
      <c r="D18" s="1">
        <v>693</v>
      </c>
      <c r="E18" s="1">
        <v>703</v>
      </c>
      <c r="F18" s="1">
        <v>705</v>
      </c>
      <c r="G18" s="1">
        <v>701</v>
      </c>
      <c r="H18" s="1">
        <v>693</v>
      </c>
      <c r="I18" s="1">
        <v>686</v>
      </c>
      <c r="J18" s="1">
        <v>691</v>
      </c>
      <c r="K18" s="1">
        <v>726</v>
      </c>
      <c r="L18" s="1">
        <v>743</v>
      </c>
      <c r="M18" s="2">
        <f t="shared" si="0"/>
        <v>112.57575757575758</v>
      </c>
      <c r="N18" s="2">
        <v>121.951219512195</v>
      </c>
      <c r="O18" s="2">
        <v>111.24567474048401</v>
      </c>
    </row>
    <row r="19" spans="1:15" x14ac:dyDescent="0.25">
      <c r="A19" s="1" t="s">
        <v>45</v>
      </c>
      <c r="B19" s="1" t="s">
        <v>46</v>
      </c>
      <c r="C19" s="1">
        <v>227</v>
      </c>
      <c r="D19" s="1">
        <v>236</v>
      </c>
      <c r="E19" s="1">
        <v>247</v>
      </c>
      <c r="F19" s="1">
        <v>240</v>
      </c>
      <c r="G19" s="1">
        <v>239</v>
      </c>
      <c r="H19" s="1">
        <v>268</v>
      </c>
      <c r="I19" s="1">
        <v>276</v>
      </c>
      <c r="J19" s="1">
        <v>281</v>
      </c>
      <c r="K19" s="1">
        <v>290</v>
      </c>
      <c r="L19" s="1">
        <v>287</v>
      </c>
      <c r="M19" s="2">
        <f t="shared" si="0"/>
        <v>126.43171806167402</v>
      </c>
      <c r="N19" s="2">
        <v>142.105263157895</v>
      </c>
      <c r="O19" s="2">
        <v>123.28042328042301</v>
      </c>
    </row>
    <row r="20" spans="1:15" x14ac:dyDescent="0.25">
      <c r="A20" s="1" t="s">
        <v>47</v>
      </c>
      <c r="B20" s="1" t="s">
        <v>48</v>
      </c>
      <c r="C20" s="1">
        <v>186</v>
      </c>
      <c r="D20" s="1">
        <v>189</v>
      </c>
      <c r="E20" s="1">
        <v>210</v>
      </c>
      <c r="F20" s="1">
        <v>232</v>
      </c>
      <c r="G20" s="1">
        <v>235</v>
      </c>
      <c r="H20" s="1">
        <v>231</v>
      </c>
      <c r="I20" s="1">
        <v>247</v>
      </c>
      <c r="J20" s="1">
        <v>264</v>
      </c>
      <c r="K20" s="1">
        <v>268</v>
      </c>
      <c r="L20" s="1">
        <v>290</v>
      </c>
      <c r="M20" s="2">
        <f t="shared" si="0"/>
        <v>155.91397849462365</v>
      </c>
      <c r="N20" s="2">
        <v>190.47619047619</v>
      </c>
      <c r="O20" s="2">
        <v>145.833333333333</v>
      </c>
    </row>
    <row r="21" spans="1:15" x14ac:dyDescent="0.25">
      <c r="A21" s="1" t="s">
        <v>49</v>
      </c>
      <c r="B21" s="1" t="s">
        <v>50</v>
      </c>
      <c r="C21" s="1">
        <v>526</v>
      </c>
      <c r="D21" s="1">
        <v>537</v>
      </c>
      <c r="E21" s="1">
        <v>532</v>
      </c>
      <c r="F21" s="1">
        <v>510</v>
      </c>
      <c r="G21" s="1">
        <v>530</v>
      </c>
      <c r="H21" s="1">
        <v>504</v>
      </c>
      <c r="I21" s="1">
        <v>475</v>
      </c>
      <c r="J21" s="1">
        <v>453</v>
      </c>
      <c r="K21" s="1">
        <v>468</v>
      </c>
      <c r="L21" s="1">
        <v>477</v>
      </c>
      <c r="M21" s="2">
        <f t="shared" si="0"/>
        <v>90.684410646387832</v>
      </c>
      <c r="N21" s="2">
        <v>93.548387096774192</v>
      </c>
      <c r="O21" s="2">
        <v>90.069284064665126</v>
      </c>
    </row>
    <row r="22" spans="1:15" x14ac:dyDescent="0.25">
      <c r="A22" s="1" t="s">
        <v>51</v>
      </c>
      <c r="B22" s="1" t="s">
        <v>52</v>
      </c>
      <c r="C22" s="1">
        <v>253</v>
      </c>
      <c r="D22" s="1">
        <v>248</v>
      </c>
      <c r="E22" s="1">
        <v>250</v>
      </c>
      <c r="F22" s="1">
        <v>246</v>
      </c>
      <c r="G22" s="1">
        <v>256</v>
      </c>
      <c r="H22" s="1">
        <v>245</v>
      </c>
      <c r="I22" s="1">
        <v>239</v>
      </c>
      <c r="J22" s="1">
        <v>246</v>
      </c>
      <c r="K22" s="1">
        <v>234</v>
      </c>
      <c r="L22" s="1">
        <v>245</v>
      </c>
      <c r="M22" s="2">
        <f t="shared" si="0"/>
        <v>96.83794466403161</v>
      </c>
      <c r="N22" s="2">
        <v>118.75</v>
      </c>
      <c r="O22" s="2">
        <v>95.358649789029542</v>
      </c>
    </row>
    <row r="23" spans="1:15" x14ac:dyDescent="0.25">
      <c r="A23" s="11" t="s">
        <v>53</v>
      </c>
      <c r="B23" s="12"/>
      <c r="C23" s="3">
        <f t="shared" ref="C23:L23" si="1">SUM(C5:C22)</f>
        <v>8532</v>
      </c>
      <c r="D23" s="3">
        <f t="shared" si="1"/>
        <v>8846</v>
      </c>
      <c r="E23" s="3">
        <f t="shared" si="1"/>
        <v>9061</v>
      </c>
      <c r="F23" s="3">
        <f t="shared" si="1"/>
        <v>9042</v>
      </c>
      <c r="G23" s="3">
        <f t="shared" si="1"/>
        <v>9076</v>
      </c>
      <c r="H23" s="3">
        <f t="shared" si="1"/>
        <v>8961</v>
      </c>
      <c r="I23" s="3">
        <f t="shared" si="1"/>
        <v>8831</v>
      </c>
      <c r="J23" s="3">
        <f t="shared" si="1"/>
        <v>8798</v>
      </c>
      <c r="K23" s="3">
        <f t="shared" si="1"/>
        <v>8972</v>
      </c>
      <c r="L23" s="3">
        <f t="shared" si="1"/>
        <v>9388</v>
      </c>
      <c r="M23" s="4">
        <f t="shared" si="0"/>
        <v>110.03281762775434</v>
      </c>
      <c r="N23" s="5">
        <v>121.71210000000001</v>
      </c>
      <c r="O23" s="4">
        <v>104.9983227</v>
      </c>
    </row>
    <row r="26" spans="1:15" x14ac:dyDescent="0.25">
      <c r="A26" s="16" t="s">
        <v>55</v>
      </c>
    </row>
    <row r="27" spans="1:15" x14ac:dyDescent="0.25">
      <c r="A27" s="17" t="s">
        <v>56</v>
      </c>
    </row>
    <row r="28" spans="1:15" x14ac:dyDescent="0.25">
      <c r="A28" s="18" t="s">
        <v>57</v>
      </c>
    </row>
    <row r="29" spans="1:15" x14ac:dyDescent="0.25">
      <c r="A29" s="18" t="s">
        <v>58</v>
      </c>
    </row>
  </sheetData>
  <mergeCells count="6">
    <mergeCell ref="O3:O4"/>
    <mergeCell ref="A23:B23"/>
    <mergeCell ref="A3:B3"/>
    <mergeCell ref="C3:L3"/>
    <mergeCell ref="M3:M4"/>
    <mergeCell ref="N3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2022-07-05T12:06:04Z</dcterms:created>
  <dcterms:modified xsi:type="dcterms:W3CDTF">2022-07-18T11:55:09Z</dcterms:modified>
</cp:coreProperties>
</file>